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Foret_Bois\Projets\EQUILIBRE AGRO SYLVO CYNEGETIQUE\05_CONCERTATION\SECTEURS\PUYVALADOR\"/>
    </mc:Choice>
  </mc:AlternateContent>
  <xr:revisionPtr revIDLastSave="0" documentId="13_ncr:1_{0D66331F-B6CE-4BE2-8CA0-1A01971285DE}" xr6:coauthVersionLast="47" xr6:coauthVersionMax="47" xr10:uidLastSave="{00000000-0000-0000-0000-000000000000}"/>
  <bookViews>
    <workbookView xWindow="23832" yWindow="384" windowWidth="21600" windowHeight="11388" xr2:uid="{00000000-000D-0000-FFFF-FFFF00000000}"/>
  </bookViews>
  <sheets>
    <sheet name="Fourniture-pose-Materie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E4" i="1"/>
  <c r="E6" i="1" l="1"/>
  <c r="B17" i="1"/>
</calcChain>
</file>

<file path=xl/sharedStrings.xml><?xml version="1.0" encoding="utf-8"?>
<sst xmlns="http://schemas.openxmlformats.org/spreadsheetml/2006/main" count="31" uniqueCount="28">
  <si>
    <t>Qté</t>
  </si>
  <si>
    <t>Total TTC</t>
  </si>
  <si>
    <t>Détail</t>
  </si>
  <si>
    <t>Montant HT</t>
  </si>
  <si>
    <t>LOT</t>
  </si>
  <si>
    <t>Prix/U HT</t>
  </si>
  <si>
    <t>TVA</t>
  </si>
  <si>
    <t>planches au total</t>
  </si>
  <si>
    <t>Porte sur une des portions</t>
  </si>
  <si>
    <t xml:space="preserve">Porte sur une des portions </t>
  </si>
  <si>
    <t xml:space="preserve">planches à fournir en cas de dégâts </t>
  </si>
  <si>
    <t>Option : Fourniture planches pour réparation</t>
  </si>
  <si>
    <t>Enclos hermétique gibier/bétail 
(12,5m x 12,5m)</t>
  </si>
  <si>
    <t>Enclos hermétique bétail
(12,5 x 12,5m)</t>
  </si>
  <si>
    <t>Exclos témoin
(12,5 x 12,5m)</t>
  </si>
  <si>
    <t>TOTAL</t>
  </si>
  <si>
    <t>Piquet (&gt;2m20)</t>
  </si>
  <si>
    <t>Piquet  (&gt;1m20)</t>
  </si>
  <si>
    <t xml:space="preserve">Peinture rouge </t>
  </si>
  <si>
    <t>Ouverture à 1 angle (porte)</t>
  </si>
  <si>
    <t>4 piquets + 1 central peint en rouge (de 1,2m longueur min)</t>
  </si>
  <si>
    <t>piquets espacés de 2,5 ml dont 1 central peint en rouge (hauteur finale 2m)</t>
  </si>
  <si>
    <t>piquets espacés de 2,5 ml + piquet central peint en rouge (hauteur finale 1m)</t>
  </si>
  <si>
    <t xml:space="preserve">planches en hauteur par portion </t>
  </si>
  <si>
    <t>Visserie/Clous (4*nb planches)</t>
  </si>
  <si>
    <t>CHANTIER PUYVALADOR</t>
  </si>
  <si>
    <t>Vis/Clous ( &gt;70mm)</t>
  </si>
  <si>
    <t>Planches (dimensions préconisées 13cm x 27mm x 2,5m)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</si>
</sst>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wrapText="1"/>
    </xf>
    <xf numFmtId="1" fontId="3" fillId="0" borderId="19" xfId="0" applyNumberFormat="1" applyFont="1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topLeftCell="A10" zoomScale="120" zoomScaleNormal="120" workbookViewId="0">
      <selection activeCell="C17" sqref="C17"/>
    </sheetView>
  </sheetViews>
  <sheetFormatPr baseColWidth="10" defaultRowHeight="15" x14ac:dyDescent="0.25"/>
  <cols>
    <col min="1" max="1" width="39.85546875" bestFit="1" customWidth="1"/>
    <col min="3" max="3" width="43.28515625" customWidth="1"/>
  </cols>
  <sheetData>
    <row r="1" spans="1:8" ht="15.75" thickBot="1" x14ac:dyDescent="0.3">
      <c r="A1" s="25" t="s">
        <v>25</v>
      </c>
      <c r="B1" s="25" t="s">
        <v>4</v>
      </c>
      <c r="C1" s="25" t="s">
        <v>2</v>
      </c>
      <c r="D1" s="22" t="s">
        <v>5</v>
      </c>
      <c r="E1" s="23" t="s">
        <v>0</v>
      </c>
      <c r="F1" s="23" t="s">
        <v>3</v>
      </c>
      <c r="G1" s="23" t="s">
        <v>6</v>
      </c>
      <c r="H1" s="24" t="s">
        <v>1</v>
      </c>
    </row>
    <row r="2" spans="1:8" ht="30" x14ac:dyDescent="0.25">
      <c r="A2" s="26" t="s">
        <v>12</v>
      </c>
      <c r="B2" s="29">
        <v>1</v>
      </c>
      <c r="C2" s="31" t="s">
        <v>21</v>
      </c>
      <c r="D2" s="11"/>
      <c r="E2" s="11">
        <v>21</v>
      </c>
      <c r="F2" s="12"/>
      <c r="G2" s="12"/>
      <c r="H2" s="13"/>
    </row>
    <row r="3" spans="1:8" x14ac:dyDescent="0.25">
      <c r="A3" s="27"/>
      <c r="B3" s="30"/>
      <c r="C3" s="4" t="s">
        <v>23</v>
      </c>
      <c r="D3" s="11"/>
      <c r="E3" s="11">
        <v>8</v>
      </c>
      <c r="F3" s="12"/>
      <c r="G3" s="12"/>
      <c r="H3" s="13"/>
    </row>
    <row r="4" spans="1:8" x14ac:dyDescent="0.25">
      <c r="A4" s="27"/>
      <c r="B4" s="30"/>
      <c r="C4" s="5" t="s">
        <v>7</v>
      </c>
      <c r="D4" s="11"/>
      <c r="E4" s="11">
        <f>20*8</f>
        <v>160</v>
      </c>
      <c r="F4" s="12"/>
      <c r="G4" s="12"/>
      <c r="H4" s="13"/>
    </row>
    <row r="5" spans="1:8" x14ac:dyDescent="0.25">
      <c r="A5" s="27"/>
      <c r="B5" s="30"/>
      <c r="C5" s="5" t="s">
        <v>8</v>
      </c>
      <c r="D5" s="11"/>
      <c r="E5" s="11">
        <v>1</v>
      </c>
      <c r="F5" s="12"/>
      <c r="G5" s="12"/>
      <c r="H5" s="13"/>
    </row>
    <row r="6" spans="1:8" ht="15.75" thickBot="1" x14ac:dyDescent="0.3">
      <c r="A6" s="27"/>
      <c r="B6" s="30"/>
      <c r="C6" s="5" t="s">
        <v>24</v>
      </c>
      <c r="D6" s="11"/>
      <c r="E6" s="11">
        <f>E4*4</f>
        <v>640</v>
      </c>
      <c r="F6" s="12"/>
      <c r="G6" s="12"/>
      <c r="H6" s="13"/>
    </row>
    <row r="7" spans="1:8" ht="30" x14ac:dyDescent="0.25">
      <c r="A7" s="28" t="s">
        <v>13</v>
      </c>
      <c r="B7" s="30"/>
      <c r="C7" s="32" t="s">
        <v>22</v>
      </c>
      <c r="D7" s="8"/>
      <c r="E7" s="8">
        <v>21</v>
      </c>
      <c r="F7" s="9"/>
      <c r="G7" s="9"/>
      <c r="H7" s="10"/>
    </row>
    <row r="8" spans="1:8" x14ac:dyDescent="0.25">
      <c r="A8" s="27"/>
      <c r="B8" s="30"/>
      <c r="C8" s="4" t="s">
        <v>23</v>
      </c>
      <c r="D8" s="11"/>
      <c r="E8" s="11">
        <v>5</v>
      </c>
      <c r="F8" s="12"/>
      <c r="G8" s="12"/>
      <c r="H8" s="13"/>
    </row>
    <row r="9" spans="1:8" x14ac:dyDescent="0.25">
      <c r="A9" s="27"/>
      <c r="B9" s="30"/>
      <c r="C9" s="5" t="s">
        <v>7</v>
      </c>
      <c r="D9" s="11"/>
      <c r="E9" s="11">
        <v>100</v>
      </c>
      <c r="F9" s="12"/>
      <c r="G9" s="12"/>
      <c r="H9" s="13"/>
    </row>
    <row r="10" spans="1:8" x14ac:dyDescent="0.25">
      <c r="A10" s="27"/>
      <c r="B10" s="30"/>
      <c r="C10" s="5" t="s">
        <v>9</v>
      </c>
      <c r="D10" s="11"/>
      <c r="E10" s="11">
        <v>1</v>
      </c>
      <c r="F10" s="12"/>
      <c r="G10" s="12"/>
      <c r="H10" s="13"/>
    </row>
    <row r="11" spans="1:8" ht="15.75" thickBot="1" x14ac:dyDescent="0.3">
      <c r="A11" s="27"/>
      <c r="B11" s="30"/>
      <c r="C11" s="6" t="s">
        <v>24</v>
      </c>
      <c r="D11" s="7"/>
      <c r="E11" s="7">
        <v>400</v>
      </c>
      <c r="F11" s="14"/>
      <c r="G11" s="14"/>
      <c r="H11" s="15"/>
    </row>
    <row r="12" spans="1:8" ht="34.5" customHeight="1" thickBot="1" x14ac:dyDescent="0.3">
      <c r="A12" s="43" t="s">
        <v>14</v>
      </c>
      <c r="B12" s="30"/>
      <c r="C12" s="42" t="s">
        <v>20</v>
      </c>
      <c r="D12" s="16"/>
      <c r="E12" s="17">
        <v>5</v>
      </c>
      <c r="F12" s="9"/>
      <c r="G12" s="9"/>
      <c r="H12" s="10"/>
    </row>
    <row r="13" spans="1:8" ht="58.15" customHeight="1" thickBot="1" x14ac:dyDescent="0.3">
      <c r="A13" s="2" t="s">
        <v>11</v>
      </c>
      <c r="B13" s="44"/>
      <c r="C13" s="3" t="s">
        <v>10</v>
      </c>
      <c r="D13" s="18"/>
      <c r="E13" s="19">
        <v>40</v>
      </c>
      <c r="F13" s="20"/>
      <c r="G13" s="20"/>
      <c r="H13" s="21"/>
    </row>
    <row r="14" spans="1:8" ht="18.600000000000001" customHeight="1" x14ac:dyDescent="0.25"/>
    <row r="15" spans="1:8" ht="15.75" thickBot="1" x14ac:dyDescent="0.3"/>
    <row r="16" spans="1:8" ht="18.75" x14ac:dyDescent="0.3">
      <c r="A16" s="33" t="s">
        <v>15</v>
      </c>
      <c r="B16" s="34"/>
    </row>
    <row r="17" spans="1:2" ht="56.25" x14ac:dyDescent="0.3">
      <c r="A17" s="35" t="s">
        <v>27</v>
      </c>
      <c r="B17" s="36">
        <f>E4+E9+E13</f>
        <v>300</v>
      </c>
    </row>
    <row r="18" spans="1:2" thickBot="1" x14ac:dyDescent="0.3">
      <c r="A18" s="37" t="s">
        <v>16</v>
      </c>
      <c r="B18" s="36">
        <f>E2</f>
        <v>21</v>
      </c>
    </row>
    <row r="19" spans="1:2" ht="18.75" x14ac:dyDescent="0.3">
      <c r="A19" s="37" t="s">
        <v>17</v>
      </c>
      <c r="B19" s="36">
        <f>E7+E12</f>
        <v>26</v>
      </c>
    </row>
    <row r="20" spans="1:2" ht="18.75" x14ac:dyDescent="0.3">
      <c r="A20" s="38" t="s">
        <v>26</v>
      </c>
      <c r="B20" s="36">
        <f>E6</f>
        <v>640</v>
      </c>
    </row>
    <row r="21" spans="1:2" ht="18.75" x14ac:dyDescent="0.3">
      <c r="A21" s="38" t="s">
        <v>18</v>
      </c>
      <c r="B21" s="39">
        <v>1</v>
      </c>
    </row>
    <row r="22" spans="1:2" ht="19.5" thickBot="1" x14ac:dyDescent="0.35">
      <c r="A22" s="40" t="s">
        <v>19</v>
      </c>
      <c r="B22" s="41">
        <v>2</v>
      </c>
    </row>
    <row r="40" spans="4:6" x14ac:dyDescent="0.25">
      <c r="D40" s="1"/>
      <c r="F40" s="1"/>
    </row>
  </sheetData>
  <mergeCells count="3">
    <mergeCell ref="B2:B13"/>
    <mergeCell ref="A2:A6"/>
    <mergeCell ref="A7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Fourniture-pose-Materiel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geoparc</dc:creator>
  <cp:lastModifiedBy>FORET_01</cp:lastModifiedBy>
  <cp:lastPrinted>2024-01-11T14:25:20Z</cp:lastPrinted>
  <dcterms:created xsi:type="dcterms:W3CDTF">2023-04-17T13:46:58Z</dcterms:created>
  <dcterms:modified xsi:type="dcterms:W3CDTF">2024-04-04T08:01:23Z</dcterms:modified>
</cp:coreProperties>
</file>